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B6FCA54-D145-4AB8-A72C-6BA4D6DE996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<sst xmlns="http://schemas.openxmlformats.org/spreadsheetml/2006/main" count="17409" uniqueCount="3096">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</sst>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1381</v>
      </c>
      <c r="B10" s="159"/>
      <c r="C10" s="159"/>
      <c r="D10" s="153" t="str">
        <f>VLOOKUP(A10,'Listado Total'!B6:R586,7,0)</f>
        <v>Técnico/a 1</v>
      </c>
      <c r="E10" s="153"/>
      <c r="F10" s="153"/>
      <c r="G10" s="153" t="str">
        <f>VLOOKUP(A10,'Listado Total'!B6:R586,2,0)</f>
        <v>Técnico ANS Servicio de Atención de Usuario- Oficina Técnica de la gestión de los Niveles de Servicio de los proveedores (OTNS).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0.6" customHeight="1" thickTop="1" thickBot="1">
      <c r="A17" s="197" t="str">
        <f>VLOOKUP(A10,'Listado Total'!B6:R586,17,0)</f>
        <v>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Esha/a1asWl4j7dlyTApBkRJC1TPnWH9a4U3kpzdidGyIqObP+m5+NB2zfIMgZAliQ++mtMoFmet2DgY+OrAQ==" saltValue="ElnDFpv++Dx5tvUvwhFzM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2022-07-27T07:22:06Z</dcterms:modified>
</cp:coreProperties>
</file>